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60" yWindow="96" windowWidth="11592" windowHeight="8700"/>
  </bookViews>
  <sheets>
    <sheet name="Feuil1" sheetId="1" r:id="rId1"/>
  </sheets>
  <definedNames>
    <definedName name="_xlnm.Print_Area" localSheetId="0">Feuil1!$A$31</definedName>
  </definedNames>
  <calcPr calcId="125725"/>
</workbook>
</file>

<file path=xl/calcChain.xml><?xml version="1.0" encoding="utf-8"?>
<calcChain xmlns="http://schemas.openxmlformats.org/spreadsheetml/2006/main">
  <c r="G48" i="1"/>
  <c r="G44"/>
  <c r="G40"/>
  <c r="G36"/>
  <c r="F48"/>
  <c r="F47"/>
  <c r="G47" s="1"/>
  <c r="F46"/>
  <c r="G46" s="1"/>
  <c r="F45"/>
  <c r="G45" s="1"/>
  <c r="F44"/>
  <c r="F43"/>
  <c r="G43" s="1"/>
  <c r="F42"/>
  <c r="G42" s="1"/>
  <c r="F41"/>
  <c r="G41" s="1"/>
  <c r="F40"/>
  <c r="F39"/>
  <c r="G39" s="1"/>
  <c r="F38"/>
  <c r="G38" s="1"/>
  <c r="F37"/>
  <c r="G37" s="1"/>
  <c r="F36"/>
  <c r="F35"/>
  <c r="G35" s="1"/>
  <c r="F34"/>
  <c r="G34" s="1"/>
  <c r="F33"/>
  <c r="G33" s="1"/>
  <c r="F32"/>
  <c r="G32" s="1"/>
  <c r="F31"/>
  <c r="G31" s="1"/>
  <c r="F30"/>
  <c r="G30" s="1"/>
  <c r="F29"/>
  <c r="G29" s="1"/>
  <c r="F28"/>
  <c r="G28" s="1"/>
  <c r="F27"/>
  <c r="G27" s="1"/>
  <c r="F26"/>
  <c r="G26" s="1"/>
  <c r="F25"/>
  <c r="G25" s="1"/>
  <c r="F24"/>
  <c r="G24" s="1"/>
  <c r="F23"/>
  <c r="G23" s="1"/>
  <c r="F22"/>
  <c r="G22" s="1"/>
  <c r="F20"/>
  <c r="G20" s="1"/>
  <c r="F19"/>
  <c r="G19" s="1"/>
  <c r="F18"/>
  <c r="G18" s="1"/>
  <c r="F21"/>
  <c r="G21" s="1"/>
  <c r="C15" l="1"/>
  <c r="D15" s="1"/>
</calcChain>
</file>

<file path=xl/sharedStrings.xml><?xml version="1.0" encoding="utf-8"?>
<sst xmlns="http://schemas.openxmlformats.org/spreadsheetml/2006/main" count="37" uniqueCount="37">
  <si>
    <t>Tension de batterie</t>
  </si>
  <si>
    <t>Unités</t>
  </si>
  <si>
    <t>Watt (W)</t>
  </si>
  <si>
    <t>Qte</t>
  </si>
  <si>
    <t>Durée (Heure)</t>
  </si>
  <si>
    <t>Puissance (Watt)</t>
  </si>
  <si>
    <t>Unité</t>
  </si>
  <si>
    <t>Consommation (Watt ou Ampère)</t>
  </si>
  <si>
    <t>Énergie (Wh)</t>
  </si>
  <si>
    <t>Énergie en Wh</t>
  </si>
  <si>
    <t>Énergie en Ah</t>
  </si>
  <si>
    <t>1° Indiquer la tension du parc de batteries.</t>
  </si>
  <si>
    <t>- la quantité</t>
  </si>
  <si>
    <t>- la description</t>
  </si>
  <si>
    <t>- la durée d'utilisation</t>
  </si>
  <si>
    <t>2° Pour chaque catégorie d'appareil électrique, indiquer :</t>
  </si>
  <si>
    <t>- la consommation, soit en Watt soit en Ampère</t>
  </si>
  <si>
    <t>- l'unité utilisée pour définir la consommation ( Watt ou Ampère )</t>
  </si>
  <si>
    <t>Ampère (A)</t>
  </si>
  <si>
    <t>Description</t>
  </si>
  <si>
    <t>Le résultat du bilan de l'énergie consommée est fourni en Watt-heure (Wh) et Ampère-heure (Ah)</t>
  </si>
  <si>
    <t xml:space="preserve">Résultat : énergie consommée </t>
  </si>
  <si>
    <t>scie onglet /Zdiste</t>
  </si>
  <si>
    <t>Meuleuse/Zdiste</t>
  </si>
  <si>
    <t>scie sauteuse/Zdiste</t>
  </si>
  <si>
    <t>ordinateur branché/Zdiste</t>
  </si>
  <si>
    <t>Serveur/Zdiste</t>
  </si>
  <si>
    <t>Circulateur solaire /Zdiste</t>
  </si>
  <si>
    <t>chargeurs double batterie/outil électroportatif/Zdiste</t>
  </si>
  <si>
    <t>Enceinte musique ext/Zdiste/Festivalier</t>
  </si>
  <si>
    <t>Enceinte film/Zdiste/Festivalier</t>
  </si>
  <si>
    <t>pompe eau/Zdiste/Festivalier</t>
  </si>
  <si>
    <t>Refrigérateur/Zdiste/Festivalier</t>
  </si>
  <si>
    <t>Box wifi/Zdiste/Festivalier</t>
  </si>
  <si>
    <t>Charge de téléphone/Zdiste/Festivalier</t>
  </si>
  <si>
    <t>projecteur film/Zdiste/Festivalier</t>
  </si>
  <si>
    <t>lumières/Zdiste/Festivalier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</si>
</sst>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0"/>
      <name val="Arial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3" borderId="0" xfId="0" applyFill="1"/>
    <xf numFmtId="0" fontId="0" fillId="3" borderId="1" xfId="0" applyFill="1" applyBorder="1"/>
    <xf numFmtId="0" fontId="0" fillId="2" borderId="0" xfId="0" applyFill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1" xfId="0" applyFill="1" applyBorder="1" applyProtection="1">
      <protection locked="0"/>
    </xf>
    <xf numFmtId="4" fontId="0" fillId="4" borderId="3" xfId="0" applyNumberFormat="1" applyFill="1" applyBorder="1" applyProtection="1">
      <protection locked="0"/>
    </xf>
    <xf numFmtId="0" fontId="0" fillId="0" borderId="7" xfId="0" applyBorder="1" applyProtection="1">
      <protection locked="0"/>
    </xf>
    <xf numFmtId="164" fontId="0" fillId="0" borderId="7" xfId="0" applyNumberFormat="1" applyBorder="1" applyProtection="1">
      <protection locked="0"/>
    </xf>
    <xf numFmtId="0" fontId="0" fillId="0" borderId="0" xfId="0" applyProtection="1">
      <protection locked="0"/>
    </xf>
    <xf numFmtId="2" fontId="0" fillId="0" borderId="9" xfId="0" applyNumberFormat="1" applyBorder="1" applyProtection="1">
      <protection locked="0"/>
    </xf>
    <xf numFmtId="0" fontId="0" fillId="0" borderId="10" xfId="0" applyBorder="1" applyProtection="1">
      <protection locked="0"/>
    </xf>
    <xf numFmtId="164" fontId="0" fillId="0" borderId="10" xfId="0" applyNumberFormat="1" applyBorder="1" applyProtection="1">
      <protection locked="0"/>
    </xf>
    <xf numFmtId="0" fontId="0" fillId="0" borderId="1" xfId="0" applyBorder="1" applyProtection="1">
      <protection locked="0"/>
    </xf>
    <xf numFmtId="2" fontId="0" fillId="0" borderId="5" xfId="0" applyNumberFormat="1" applyBorder="1" applyProtection="1">
      <protection locked="0"/>
    </xf>
    <xf numFmtId="2" fontId="0" fillId="3" borderId="7" xfId="0" applyNumberFormat="1" applyFill="1" applyBorder="1" applyProtection="1">
      <protection hidden="1"/>
    </xf>
    <xf numFmtId="2" fontId="0" fillId="3" borderId="10" xfId="0" applyNumberFormat="1" applyFill="1" applyBorder="1" applyProtection="1">
      <protection hidden="1"/>
    </xf>
    <xf numFmtId="0" fontId="0" fillId="3" borderId="0" xfId="0" quotePrefix="1" applyFill="1"/>
    <xf numFmtId="2" fontId="0" fillId="5" borderId="10" xfId="0" applyNumberFormat="1" applyFill="1" applyBorder="1" applyProtection="1">
      <protection hidden="1"/>
    </xf>
    <xf numFmtId="2" fontId="0" fillId="5" borderId="5" xfId="0" applyNumberFormat="1" applyFill="1" applyBorder="1" applyProtection="1">
      <protection hidden="1"/>
    </xf>
    <xf numFmtId="0" fontId="1" fillId="0" borderId="8" xfId="0" applyFont="1" applyBorder="1" applyProtection="1">
      <protection locked="0"/>
    </xf>
    <xf numFmtId="0" fontId="1" fillId="0" borderId="7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IU78"/>
  <sheetViews>
    <sheetView tabSelected="1" topLeftCell="A13" workbookViewId="0">
      <selection activeCell="A31" sqref="A31"/>
    </sheetView>
  </sheetViews>
  <sheetFormatPr baseColWidth="10" defaultColWidth="0" defaultRowHeight="13.2" zeroHeight="1"/>
  <cols>
    <col min="1" max="1" width="8.109375" customWidth="1"/>
    <col min="2" max="2" width="40.109375" customWidth="1"/>
    <col min="3" max="3" width="30.44140625" customWidth="1"/>
    <col min="4" max="4" width="20" customWidth="1"/>
    <col min="5" max="5" width="13" customWidth="1"/>
    <col min="6" max="6" width="18.88671875" customWidth="1"/>
    <col min="7" max="7" width="12.88671875" customWidth="1"/>
    <col min="8" max="8" width="12.109375" hidden="1" customWidth="1"/>
  </cols>
  <sheetData>
    <row r="1" spans="1:255">
      <c r="A1" s="4"/>
      <c r="B1" s="4"/>
      <c r="C1" s="4"/>
      <c r="D1" s="4"/>
      <c r="E1" s="4"/>
      <c r="F1" s="4"/>
      <c r="G1" s="4"/>
    </row>
    <row r="2" spans="1:255">
      <c r="A2" s="4" t="s">
        <v>11</v>
      </c>
      <c r="B2" s="4"/>
      <c r="C2" s="4"/>
      <c r="D2" s="4"/>
      <c r="E2" s="4"/>
      <c r="F2" s="4"/>
      <c r="G2" s="4"/>
    </row>
    <row r="3" spans="1:255">
      <c r="A3" s="4" t="s">
        <v>15</v>
      </c>
      <c r="B3" s="4"/>
      <c r="C3" s="4"/>
      <c r="D3" s="4"/>
      <c r="E3" s="4"/>
      <c r="F3" s="4"/>
      <c r="G3" s="4"/>
    </row>
    <row r="4" spans="1:255">
      <c r="A4" s="4"/>
      <c r="B4" s="23" t="s">
        <v>12</v>
      </c>
      <c r="C4" s="4"/>
      <c r="D4" s="4"/>
      <c r="E4" s="4"/>
      <c r="F4" s="4"/>
      <c r="G4" s="4"/>
    </row>
    <row r="5" spans="1:255">
      <c r="A5" s="4"/>
      <c r="B5" s="23" t="s">
        <v>13</v>
      </c>
      <c r="C5" s="4"/>
      <c r="D5" s="4"/>
      <c r="E5" s="4"/>
      <c r="F5" s="4"/>
      <c r="G5" s="4"/>
    </row>
    <row r="6" spans="1:255">
      <c r="A6" s="4"/>
      <c r="B6" s="4" t="s">
        <v>16</v>
      </c>
      <c r="C6" s="4"/>
      <c r="D6" s="4"/>
      <c r="E6" s="4"/>
      <c r="F6" s="4"/>
      <c r="G6" s="4"/>
    </row>
    <row r="7" spans="1:255">
      <c r="A7" s="4"/>
      <c r="B7" s="4" t="s">
        <v>17</v>
      </c>
      <c r="C7" s="4"/>
      <c r="D7" s="4"/>
      <c r="E7" s="4"/>
      <c r="F7" s="4"/>
      <c r="G7" s="4"/>
    </row>
    <row r="8" spans="1:255">
      <c r="A8" s="4"/>
      <c r="B8" s="23" t="s">
        <v>14</v>
      </c>
      <c r="C8" s="4"/>
      <c r="D8" s="4"/>
      <c r="E8" s="4"/>
      <c r="F8" s="4"/>
      <c r="G8" s="4"/>
    </row>
    <row r="9" spans="1:255">
      <c r="A9" s="4"/>
      <c r="B9" s="23"/>
      <c r="C9" s="4"/>
      <c r="D9" s="4"/>
      <c r="E9" s="4"/>
      <c r="F9" s="4"/>
      <c r="G9" s="4"/>
    </row>
    <row r="10" spans="1:255">
      <c r="A10" s="4" t="s">
        <v>20</v>
      </c>
      <c r="B10" s="23"/>
      <c r="C10" s="4"/>
      <c r="D10" s="4"/>
      <c r="E10" s="4"/>
      <c r="F10" s="4"/>
      <c r="G10" s="4"/>
    </row>
    <row r="11" spans="1:255" ht="13.8" thickBot="1">
      <c r="A11" s="4"/>
      <c r="B11" s="23"/>
      <c r="C11" s="4"/>
      <c r="D11" s="4"/>
      <c r="E11" s="4"/>
      <c r="F11" s="4"/>
      <c r="G11" s="4"/>
    </row>
    <row r="12" spans="1:255" ht="13.8" thickBot="1">
      <c r="A12" s="9" t="s">
        <v>0</v>
      </c>
      <c r="B12" s="10"/>
      <c r="C12" s="12">
        <v>12</v>
      </c>
      <c r="D12" s="4"/>
      <c r="E12" s="4"/>
      <c r="F12" s="4"/>
      <c r="G12" s="4"/>
    </row>
    <row r="13" spans="1:255" ht="13.8" thickBot="1">
      <c r="A13" s="5"/>
      <c r="B13" s="5"/>
      <c r="C13" s="5"/>
      <c r="D13" s="5"/>
      <c r="E13" s="4"/>
      <c r="F13" s="4"/>
      <c r="G13" s="4"/>
    </row>
    <row r="14" spans="1:255" ht="13.8" thickBot="1">
      <c r="A14" s="6"/>
      <c r="B14" s="7"/>
      <c r="C14" s="2" t="s">
        <v>9</v>
      </c>
      <c r="D14" s="3" t="s">
        <v>10</v>
      </c>
      <c r="E14" s="4"/>
      <c r="F14" s="4"/>
      <c r="G14" s="4"/>
    </row>
    <row r="15" spans="1:255" ht="13.8" thickBot="1">
      <c r="A15" s="11" t="s">
        <v>21</v>
      </c>
      <c r="B15" s="8"/>
      <c r="C15" s="24">
        <f>SUM(G18:G48)</f>
        <v>11380</v>
      </c>
      <c r="D15" s="25">
        <f>C15/$C$12</f>
        <v>948.33333333333337</v>
      </c>
      <c r="E15" s="4"/>
      <c r="F15" s="4"/>
      <c r="G15" s="4"/>
    </row>
    <row r="16" spans="1:255" ht="13.8" thickBot="1">
      <c r="A16" s="4"/>
      <c r="B16" s="4"/>
      <c r="C16" s="4"/>
      <c r="D16" s="4"/>
      <c r="E16" s="4"/>
      <c r="F16" s="4"/>
      <c r="G16" s="5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</row>
    <row r="17" spans="1:8" ht="13.8" thickBot="1">
      <c r="A17" s="2" t="s">
        <v>3</v>
      </c>
      <c r="B17" s="2" t="s">
        <v>19</v>
      </c>
      <c r="C17" s="2" t="s">
        <v>7</v>
      </c>
      <c r="D17" s="2" t="s">
        <v>6</v>
      </c>
      <c r="E17" s="3" t="s">
        <v>4</v>
      </c>
      <c r="F17" s="2" t="s">
        <v>5</v>
      </c>
      <c r="G17" s="2" t="s">
        <v>8</v>
      </c>
      <c r="H17">
        <v>1</v>
      </c>
    </row>
    <row r="18" spans="1:8" ht="16.5" customHeight="1">
      <c r="A18" s="13">
        <v>1</v>
      </c>
      <c r="B18" s="26" t="s">
        <v>22</v>
      </c>
      <c r="C18" s="14">
        <v>1600</v>
      </c>
      <c r="D18" s="15"/>
      <c r="E18" s="16">
        <v>2</v>
      </c>
      <c r="F18" s="21">
        <f>IF(H18=1,C18,C18*$C$12)*A18</f>
        <v>1600</v>
      </c>
      <c r="G18" s="21">
        <f>F18*E18</f>
        <v>3200</v>
      </c>
      <c r="H18" s="15">
        <v>1</v>
      </c>
    </row>
    <row r="19" spans="1:8" ht="16.5" customHeight="1">
      <c r="A19" s="13">
        <v>1</v>
      </c>
      <c r="B19" s="27" t="s">
        <v>23</v>
      </c>
      <c r="C19" s="14">
        <v>1500</v>
      </c>
      <c r="D19" s="15"/>
      <c r="E19" s="16">
        <v>1</v>
      </c>
      <c r="F19" s="21">
        <f>IF(H19=1,C19,C19*$C$12)*A19</f>
        <v>1500</v>
      </c>
      <c r="G19" s="21">
        <f>F19*E19</f>
        <v>1500</v>
      </c>
      <c r="H19" s="15">
        <v>1</v>
      </c>
    </row>
    <row r="20" spans="1:8" ht="16.5" customHeight="1">
      <c r="A20" s="13">
        <v>1</v>
      </c>
      <c r="B20" s="27" t="s">
        <v>24</v>
      </c>
      <c r="C20" s="14">
        <v>720</v>
      </c>
      <c r="D20" s="15"/>
      <c r="E20" s="16">
        <v>1</v>
      </c>
      <c r="F20" s="21">
        <f>IF(H20=1,C20,C20*$C$12)*A20</f>
        <v>720</v>
      </c>
      <c r="G20" s="21">
        <f>F20*E20</f>
        <v>720</v>
      </c>
      <c r="H20" s="15">
        <v>1</v>
      </c>
    </row>
    <row r="21" spans="1:8" ht="16.5" customHeight="1">
      <c r="A21" s="13">
        <v>8</v>
      </c>
      <c r="B21" s="27" t="s">
        <v>36</v>
      </c>
      <c r="C21" s="14">
        <v>20</v>
      </c>
      <c r="D21" s="15"/>
      <c r="E21" s="16">
        <v>3</v>
      </c>
      <c r="F21" s="21">
        <f>IF(H21=1,C21,C21*$C$12)*A21</f>
        <v>160</v>
      </c>
      <c r="G21" s="21">
        <f>F21*E21</f>
        <v>480</v>
      </c>
      <c r="H21" s="15">
        <v>1</v>
      </c>
    </row>
    <row r="22" spans="1:8" ht="16.5" customHeight="1">
      <c r="A22" s="13">
        <v>1</v>
      </c>
      <c r="B22" s="27" t="s">
        <v>35</v>
      </c>
      <c r="C22" s="14">
        <v>300</v>
      </c>
      <c r="D22" s="15"/>
      <c r="E22" s="16">
        <v>2</v>
      </c>
      <c r="F22" s="21">
        <f t="shared" ref="F22:F48" si="0">IF(H22=1,C22,C22*$C$12)*A22</f>
        <v>300</v>
      </c>
      <c r="G22" s="21">
        <f t="shared" ref="G22:G48" si="1">F22*E22</f>
        <v>600</v>
      </c>
      <c r="H22" s="15">
        <v>1</v>
      </c>
    </row>
    <row r="23" spans="1:8" ht="16.5" customHeight="1">
      <c r="A23" s="13">
        <v>20</v>
      </c>
      <c r="B23" s="27" t="s">
        <v>34</v>
      </c>
      <c r="C23" s="14">
        <v>10</v>
      </c>
      <c r="D23" s="15"/>
      <c r="E23" s="16">
        <v>2</v>
      </c>
      <c r="F23" s="21">
        <f t="shared" si="0"/>
        <v>200</v>
      </c>
      <c r="G23" s="21">
        <f t="shared" si="1"/>
        <v>400</v>
      </c>
      <c r="H23" s="15">
        <v>1</v>
      </c>
    </row>
    <row r="24" spans="1:8" ht="16.5" customHeight="1">
      <c r="A24" s="13">
        <v>20</v>
      </c>
      <c r="B24" s="27" t="s">
        <v>25</v>
      </c>
      <c r="C24" s="14">
        <v>7</v>
      </c>
      <c r="D24" s="15"/>
      <c r="E24" s="16">
        <v>8</v>
      </c>
      <c r="F24" s="21">
        <f t="shared" si="0"/>
        <v>140</v>
      </c>
      <c r="G24" s="21">
        <f t="shared" si="1"/>
        <v>1120</v>
      </c>
      <c r="H24" s="15">
        <v>1</v>
      </c>
    </row>
    <row r="25" spans="1:8" ht="16.5" customHeight="1">
      <c r="A25" s="13">
        <v>1</v>
      </c>
      <c r="B25" s="27" t="s">
        <v>33</v>
      </c>
      <c r="C25" s="14">
        <v>15</v>
      </c>
      <c r="D25" s="15"/>
      <c r="E25" s="16">
        <v>12</v>
      </c>
      <c r="F25" s="21">
        <f t="shared" si="0"/>
        <v>15</v>
      </c>
      <c r="G25" s="21">
        <f t="shared" si="1"/>
        <v>180</v>
      </c>
      <c r="H25" s="15">
        <v>1</v>
      </c>
    </row>
    <row r="26" spans="1:8" ht="16.5" customHeight="1">
      <c r="A26" s="13">
        <v>1</v>
      </c>
      <c r="B26" s="27" t="s">
        <v>26</v>
      </c>
      <c r="C26" s="14">
        <v>10</v>
      </c>
      <c r="D26" s="15"/>
      <c r="E26" s="16">
        <v>12</v>
      </c>
      <c r="F26" s="21">
        <f t="shared" si="0"/>
        <v>10</v>
      </c>
      <c r="G26" s="21">
        <f t="shared" si="1"/>
        <v>120</v>
      </c>
      <c r="H26" s="15">
        <v>1</v>
      </c>
    </row>
    <row r="27" spans="1:8" ht="16.5" customHeight="1">
      <c r="A27" s="13">
        <v>1</v>
      </c>
      <c r="B27" s="27" t="s">
        <v>32</v>
      </c>
      <c r="C27" s="14">
        <v>15</v>
      </c>
      <c r="D27" s="15"/>
      <c r="E27" s="16">
        <v>24</v>
      </c>
      <c r="F27" s="21">
        <f t="shared" si="0"/>
        <v>15</v>
      </c>
      <c r="G27" s="21">
        <f t="shared" si="1"/>
        <v>360</v>
      </c>
      <c r="H27" s="15">
        <v>1</v>
      </c>
    </row>
    <row r="28" spans="1:8" ht="16.5" customHeight="1">
      <c r="A28" s="13">
        <v>1</v>
      </c>
      <c r="B28" s="13" t="s">
        <v>27</v>
      </c>
      <c r="C28" s="14">
        <v>50</v>
      </c>
      <c r="D28" s="15"/>
      <c r="E28" s="16">
        <v>10</v>
      </c>
      <c r="F28" s="21">
        <f t="shared" si="0"/>
        <v>50</v>
      </c>
      <c r="G28" s="21">
        <f t="shared" si="1"/>
        <v>500</v>
      </c>
      <c r="H28" s="15">
        <v>1</v>
      </c>
    </row>
    <row r="29" spans="1:8" ht="16.5" customHeight="1">
      <c r="A29" s="13">
        <v>1</v>
      </c>
      <c r="B29" s="13" t="s">
        <v>31</v>
      </c>
      <c r="C29" s="14">
        <v>700</v>
      </c>
      <c r="D29" s="15"/>
      <c r="E29" s="16">
        <v>0.2</v>
      </c>
      <c r="F29" s="21">
        <f t="shared" si="0"/>
        <v>700</v>
      </c>
      <c r="G29" s="21">
        <f t="shared" si="1"/>
        <v>140</v>
      </c>
      <c r="H29" s="15">
        <v>1</v>
      </c>
    </row>
    <row r="30" spans="1:8" ht="16.5" customHeight="1">
      <c r="A30" s="13">
        <v>2</v>
      </c>
      <c r="B30" s="13" t="s">
        <v>28</v>
      </c>
      <c r="C30" s="14">
        <v>300</v>
      </c>
      <c r="D30" s="15"/>
      <c r="E30" s="16">
        <v>2</v>
      </c>
      <c r="F30" s="21">
        <f t="shared" si="0"/>
        <v>600</v>
      </c>
      <c r="G30" s="21">
        <f t="shared" si="1"/>
        <v>1200</v>
      </c>
      <c r="H30" s="15">
        <v>1</v>
      </c>
    </row>
    <row r="31" spans="1:8" ht="16.5" customHeight="1">
      <c r="A31" s="13">
        <v>1</v>
      </c>
      <c r="B31" s="13" t="s">
        <v>30</v>
      </c>
      <c r="C31" s="14">
        <v>10</v>
      </c>
      <c r="D31" s="15"/>
      <c r="E31" s="16">
        <v>2</v>
      </c>
      <c r="F31" s="21">
        <f t="shared" si="0"/>
        <v>10</v>
      </c>
      <c r="G31" s="21">
        <f t="shared" si="1"/>
        <v>20</v>
      </c>
      <c r="H31" s="15">
        <v>1</v>
      </c>
    </row>
    <row r="32" spans="1:8" ht="16.5" customHeight="1">
      <c r="A32" s="13">
        <v>1</v>
      </c>
      <c r="B32" s="13" t="s">
        <v>29</v>
      </c>
      <c r="C32" s="14">
        <v>120</v>
      </c>
      <c r="D32" s="15"/>
      <c r="E32" s="16">
        <v>7</v>
      </c>
      <c r="F32" s="21">
        <f t="shared" si="0"/>
        <v>120</v>
      </c>
      <c r="G32" s="21">
        <f t="shared" si="1"/>
        <v>840</v>
      </c>
      <c r="H32" s="15">
        <v>1</v>
      </c>
    </row>
    <row r="33" spans="1:8" ht="16.5" customHeight="1">
      <c r="A33" s="13">
        <v>1</v>
      </c>
      <c r="B33" s="13"/>
      <c r="C33" s="14"/>
      <c r="D33" s="15"/>
      <c r="E33" s="16"/>
      <c r="F33" s="21">
        <f t="shared" si="0"/>
        <v>0</v>
      </c>
      <c r="G33" s="21">
        <f t="shared" si="1"/>
        <v>0</v>
      </c>
      <c r="H33" s="15">
        <v>1</v>
      </c>
    </row>
    <row r="34" spans="1:8" ht="16.5" customHeight="1">
      <c r="A34" s="13">
        <v>1</v>
      </c>
      <c r="B34" s="13"/>
      <c r="C34" s="14"/>
      <c r="D34" s="15"/>
      <c r="E34" s="16"/>
      <c r="F34" s="21">
        <f t="shared" si="0"/>
        <v>0</v>
      </c>
      <c r="G34" s="21">
        <f t="shared" si="1"/>
        <v>0</v>
      </c>
      <c r="H34" s="15">
        <v>1</v>
      </c>
    </row>
    <row r="35" spans="1:8" ht="16.5" customHeight="1">
      <c r="A35" s="13">
        <v>1</v>
      </c>
      <c r="B35" s="13"/>
      <c r="C35" s="14"/>
      <c r="D35" s="15"/>
      <c r="E35" s="16"/>
      <c r="F35" s="21">
        <f t="shared" si="0"/>
        <v>0</v>
      </c>
      <c r="G35" s="21">
        <f t="shared" si="1"/>
        <v>0</v>
      </c>
      <c r="H35" s="15">
        <v>1</v>
      </c>
    </row>
    <row r="36" spans="1:8" ht="16.5" customHeight="1">
      <c r="A36" s="13">
        <v>1</v>
      </c>
      <c r="B36" s="13"/>
      <c r="C36" s="14"/>
      <c r="D36" s="15"/>
      <c r="E36" s="16"/>
      <c r="F36" s="21">
        <f t="shared" si="0"/>
        <v>0</v>
      </c>
      <c r="G36" s="21">
        <f t="shared" si="1"/>
        <v>0</v>
      </c>
      <c r="H36" s="15">
        <v>1</v>
      </c>
    </row>
    <row r="37" spans="1:8" ht="16.5" customHeight="1">
      <c r="A37" s="13">
        <v>1</v>
      </c>
      <c r="B37" s="13"/>
      <c r="C37" s="14"/>
      <c r="D37" s="15"/>
      <c r="E37" s="16"/>
      <c r="F37" s="21">
        <f t="shared" si="0"/>
        <v>0</v>
      </c>
      <c r="G37" s="21">
        <f t="shared" si="1"/>
        <v>0</v>
      </c>
      <c r="H37" s="15">
        <v>1</v>
      </c>
    </row>
    <row r="38" spans="1:8" ht="16.5" customHeight="1">
      <c r="A38" s="13">
        <v>1</v>
      </c>
      <c r="B38" s="13"/>
      <c r="C38" s="14"/>
      <c r="D38" s="15"/>
      <c r="E38" s="16"/>
      <c r="F38" s="21">
        <f t="shared" si="0"/>
        <v>0</v>
      </c>
      <c r="G38" s="21">
        <f t="shared" si="1"/>
        <v>0</v>
      </c>
      <c r="H38" s="15">
        <v>1</v>
      </c>
    </row>
    <row r="39" spans="1:8" ht="16.5" customHeight="1">
      <c r="A39" s="13">
        <v>1</v>
      </c>
      <c r="B39" s="13"/>
      <c r="C39" s="14"/>
      <c r="D39" s="15"/>
      <c r="E39" s="16"/>
      <c r="F39" s="21">
        <f t="shared" si="0"/>
        <v>0</v>
      </c>
      <c r="G39" s="21">
        <f t="shared" si="1"/>
        <v>0</v>
      </c>
      <c r="H39" s="15">
        <v>1</v>
      </c>
    </row>
    <row r="40" spans="1:8" ht="16.5" customHeight="1">
      <c r="A40" s="13">
        <v>1</v>
      </c>
      <c r="B40" s="13"/>
      <c r="C40" s="14"/>
      <c r="D40" s="15"/>
      <c r="E40" s="16"/>
      <c r="F40" s="21">
        <f t="shared" si="0"/>
        <v>0</v>
      </c>
      <c r="G40" s="21">
        <f t="shared" si="1"/>
        <v>0</v>
      </c>
      <c r="H40" s="15">
        <v>1</v>
      </c>
    </row>
    <row r="41" spans="1:8" ht="16.5" customHeight="1">
      <c r="A41" s="13">
        <v>1</v>
      </c>
      <c r="B41" s="13"/>
      <c r="C41" s="14"/>
      <c r="D41" s="15"/>
      <c r="E41" s="16"/>
      <c r="F41" s="21">
        <f t="shared" si="0"/>
        <v>0</v>
      </c>
      <c r="G41" s="21">
        <f t="shared" si="1"/>
        <v>0</v>
      </c>
      <c r="H41" s="15">
        <v>1</v>
      </c>
    </row>
    <row r="42" spans="1:8" ht="16.5" customHeight="1">
      <c r="A42" s="13">
        <v>1</v>
      </c>
      <c r="B42" s="13"/>
      <c r="C42" s="14"/>
      <c r="D42" s="15"/>
      <c r="E42" s="16"/>
      <c r="F42" s="21">
        <f t="shared" si="0"/>
        <v>0</v>
      </c>
      <c r="G42" s="21">
        <f t="shared" si="1"/>
        <v>0</v>
      </c>
      <c r="H42" s="15">
        <v>1</v>
      </c>
    </row>
    <row r="43" spans="1:8" ht="16.5" customHeight="1">
      <c r="A43" s="13">
        <v>1</v>
      </c>
      <c r="B43" s="13"/>
      <c r="C43" s="14"/>
      <c r="D43" s="15"/>
      <c r="E43" s="16"/>
      <c r="F43" s="21">
        <f t="shared" si="0"/>
        <v>0</v>
      </c>
      <c r="G43" s="21">
        <f t="shared" si="1"/>
        <v>0</v>
      </c>
      <c r="H43" s="15">
        <v>1</v>
      </c>
    </row>
    <row r="44" spans="1:8" ht="16.5" customHeight="1">
      <c r="A44" s="13">
        <v>1</v>
      </c>
      <c r="B44" s="13"/>
      <c r="C44" s="14"/>
      <c r="D44" s="15"/>
      <c r="E44" s="16"/>
      <c r="F44" s="21">
        <f t="shared" si="0"/>
        <v>0</v>
      </c>
      <c r="G44" s="21">
        <f t="shared" si="1"/>
        <v>0</v>
      </c>
      <c r="H44" s="15">
        <v>1</v>
      </c>
    </row>
    <row r="45" spans="1:8" ht="16.5" customHeight="1">
      <c r="A45" s="13">
        <v>1</v>
      </c>
      <c r="B45" s="13"/>
      <c r="C45" s="14"/>
      <c r="D45" s="15"/>
      <c r="E45" s="16"/>
      <c r="F45" s="21">
        <f t="shared" si="0"/>
        <v>0</v>
      </c>
      <c r="G45" s="21">
        <f t="shared" si="1"/>
        <v>0</v>
      </c>
      <c r="H45" s="15">
        <v>1</v>
      </c>
    </row>
    <row r="46" spans="1:8" ht="16.5" customHeight="1">
      <c r="A46" s="13">
        <v>1</v>
      </c>
      <c r="B46" s="13"/>
      <c r="C46" s="14"/>
      <c r="D46" s="15"/>
      <c r="E46" s="16"/>
      <c r="F46" s="21">
        <f t="shared" si="0"/>
        <v>0</v>
      </c>
      <c r="G46" s="21">
        <f t="shared" si="1"/>
        <v>0</v>
      </c>
      <c r="H46" s="15">
        <v>1</v>
      </c>
    </row>
    <row r="47" spans="1:8" ht="16.5" customHeight="1">
      <c r="A47" s="13">
        <v>1</v>
      </c>
      <c r="B47" s="13"/>
      <c r="C47" s="14"/>
      <c r="D47" s="15"/>
      <c r="E47" s="16"/>
      <c r="F47" s="21">
        <f t="shared" si="0"/>
        <v>0</v>
      </c>
      <c r="G47" s="21">
        <f t="shared" si="1"/>
        <v>0</v>
      </c>
      <c r="H47" s="15">
        <v>1</v>
      </c>
    </row>
    <row r="48" spans="1:8" ht="16.5" customHeight="1" thickBot="1">
      <c r="A48" s="17">
        <v>1</v>
      </c>
      <c r="B48" s="17"/>
      <c r="C48" s="18"/>
      <c r="D48" s="19"/>
      <c r="E48" s="20"/>
      <c r="F48" s="22">
        <f t="shared" si="0"/>
        <v>0</v>
      </c>
      <c r="G48" s="22">
        <f t="shared" si="1"/>
        <v>0</v>
      </c>
      <c r="H48" s="19">
        <v>1</v>
      </c>
    </row>
    <row r="49" spans="1:7">
      <c r="A49" s="4"/>
      <c r="B49" s="4"/>
      <c r="C49" s="4"/>
      <c r="D49" s="4"/>
      <c r="E49" s="4"/>
      <c r="F49" s="4"/>
      <c r="G49" s="4"/>
    </row>
    <row r="50" spans="1:7">
      <c r="A50" s="4"/>
      <c r="B50" s="4"/>
      <c r="C50" s="4"/>
      <c r="D50" s="4"/>
      <c r="E50" s="4"/>
      <c r="F50" s="4"/>
      <c r="G50" s="4"/>
    </row>
    <row r="51" spans="1:7" hidden="1">
      <c r="A51" s="4"/>
      <c r="B51" s="4"/>
      <c r="C51" s="4"/>
      <c r="D51" s="4"/>
      <c r="E51" s="4"/>
      <c r="F51" s="4"/>
      <c r="G51" s="4"/>
    </row>
    <row r="52" spans="1:7" hidden="1">
      <c r="A52" s="4"/>
      <c r="B52" s="4"/>
      <c r="C52" s="4"/>
      <c r="D52" s="4"/>
      <c r="E52" s="4"/>
      <c r="F52" s="4"/>
      <c r="G52" s="4"/>
    </row>
    <row r="53" spans="1:7" hidden="1">
      <c r="A53" s="4"/>
      <c r="B53" s="4"/>
      <c r="C53" s="4"/>
      <c r="D53" s="4"/>
      <c r="E53" s="4"/>
      <c r="F53" s="4"/>
      <c r="G53" s="4"/>
    </row>
    <row r="54" spans="1:7" hidden="1">
      <c r="A54" s="4"/>
      <c r="B54" s="4"/>
      <c r="C54" s="4"/>
      <c r="D54" s="4"/>
      <c r="E54" s="4"/>
      <c r="F54" s="4"/>
      <c r="G54" s="4"/>
    </row>
    <row r="55" spans="1:7" hidden="1">
      <c r="A55" s="4"/>
      <c r="B55" s="4"/>
      <c r="C55" s="4"/>
      <c r="D55" s="4"/>
      <c r="E55" s="4"/>
      <c r="F55" s="4"/>
      <c r="G55" s="4"/>
    </row>
    <row r="56" spans="1:7" hidden="1">
      <c r="A56" s="4"/>
      <c r="B56" s="4"/>
      <c r="C56" s="4"/>
      <c r="D56" s="4"/>
      <c r="E56" s="4"/>
      <c r="F56" s="4"/>
      <c r="G56" s="4"/>
    </row>
    <row r="57" spans="1:7" hidden="1">
      <c r="A57" s="4"/>
      <c r="B57" s="4"/>
      <c r="C57" s="4"/>
      <c r="D57" s="4"/>
      <c r="E57" s="4"/>
      <c r="F57" s="4"/>
      <c r="G57" s="4"/>
    </row>
    <row r="58" spans="1:7" hidden="1">
      <c r="A58" s="4"/>
      <c r="B58" s="4"/>
      <c r="C58" s="4"/>
      <c r="D58" s="4"/>
      <c r="E58" s="4"/>
      <c r="F58" s="4"/>
      <c r="G58" s="4"/>
    </row>
    <row r="59" spans="1:7" hidden="1">
      <c r="A59" s="4"/>
      <c r="B59" s="4"/>
      <c r="C59" s="4"/>
      <c r="D59" s="4"/>
      <c r="E59" s="4"/>
      <c r="F59" s="4"/>
      <c r="G59" s="4"/>
    </row>
    <row r="60" spans="1:7" hidden="1">
      <c r="A60" s="4"/>
      <c r="B60" s="4"/>
      <c r="C60" s="4"/>
      <c r="D60" s="4"/>
      <c r="E60" s="4"/>
      <c r="F60" s="4"/>
      <c r="G60" s="4"/>
    </row>
    <row r="61" spans="1:7" hidden="1">
      <c r="A61" s="4"/>
      <c r="B61" s="4"/>
      <c r="C61" s="4"/>
      <c r="D61" s="4"/>
      <c r="E61" s="4"/>
      <c r="F61" s="4"/>
      <c r="G61" s="4"/>
    </row>
    <row r="62" spans="1:7" hidden="1">
      <c r="A62" s="4"/>
      <c r="B62" s="4"/>
      <c r="C62" s="4"/>
      <c r="D62" s="4"/>
      <c r="E62" s="4"/>
      <c r="F62" s="4"/>
      <c r="G62" s="4"/>
    </row>
    <row r="63" spans="1:7" hidden="1">
      <c r="A63" s="4"/>
      <c r="B63" s="4"/>
      <c r="C63" s="4"/>
      <c r="D63" s="4"/>
      <c r="E63" s="4"/>
      <c r="F63" s="4"/>
      <c r="G63" s="4"/>
    </row>
    <row r="64" spans="1:7" hidden="1">
      <c r="A64" s="4"/>
      <c r="B64" s="4"/>
      <c r="C64" s="4"/>
      <c r="D64" s="4"/>
      <c r="E64" s="4"/>
      <c r="F64" s="4"/>
      <c r="G64" s="4"/>
    </row>
    <row r="65" spans="1:7" hidden="1">
      <c r="A65" s="4"/>
      <c r="B65" s="4"/>
      <c r="C65" s="4"/>
      <c r="D65" s="4"/>
      <c r="E65" s="4"/>
      <c r="F65" s="4"/>
      <c r="G65" s="4"/>
    </row>
    <row r="66" spans="1:7" hidden="1">
      <c r="A66" s="4"/>
      <c r="B66" s="4"/>
      <c r="C66" s="4"/>
      <c r="D66" s="4"/>
      <c r="E66" s="4"/>
      <c r="F66" s="4"/>
      <c r="G66" s="4"/>
    </row>
    <row r="67" spans="1:7" hidden="1">
      <c r="A67" s="4"/>
      <c r="B67" s="4"/>
      <c r="C67" s="4"/>
      <c r="D67" s="4"/>
      <c r="E67" s="4"/>
      <c r="F67" s="4"/>
      <c r="G67" s="4"/>
    </row>
    <row r="68" spans="1:7" hidden="1">
      <c r="A68" s="4"/>
      <c r="B68" s="4"/>
      <c r="C68" s="4"/>
      <c r="D68" s="4"/>
      <c r="E68" s="4"/>
      <c r="F68" s="4"/>
      <c r="G68" s="4"/>
    </row>
    <row r="69" spans="1:7" hidden="1">
      <c r="A69" s="4"/>
      <c r="B69" s="4"/>
      <c r="C69" s="4"/>
      <c r="D69" s="4"/>
      <c r="E69" s="4"/>
      <c r="F69" s="4"/>
      <c r="G69" s="4"/>
    </row>
    <row r="70" spans="1:7" hidden="1"/>
    <row r="71" spans="1:7" hidden="1"/>
    <row r="72" spans="1:7" hidden="1"/>
    <row r="73" spans="1:7" hidden="1">
      <c r="B73" t="s">
        <v>1</v>
      </c>
    </row>
    <row r="74" spans="1:7" hidden="1">
      <c r="B74" t="s">
        <v>2</v>
      </c>
    </row>
    <row r="75" spans="1:7" hidden="1">
      <c r="B75" t="s">
        <v>18</v>
      </c>
    </row>
    <row r="76" spans="1:7" hidden="1"/>
    <row r="77" spans="1:7" hidden="1"/>
    <row r="78" spans="1:7" hidden="1"/>
  </sheetData>
  <sheetProtection sheet="1" objects="1" scenarios="1"/>
  <phoneticPr fontId="0" type="noConversion"/>
  <pageMargins left="0.78740157499999996" right="0.78740157499999996" top="0.984251969" bottom="0.984251969" header="0.4921259845" footer="0.4921259845"/>
  <pageSetup paperSize="9" orientation="landscape" horizontalDpi="4294967293" verticalDpi="36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SUT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</dc:creator>
  <cp:lastModifiedBy>P-A</cp:lastModifiedBy>
  <cp:lastPrinted>2020-07-09T10:26:25Z</cp:lastPrinted>
  <dcterms:created xsi:type="dcterms:W3CDTF">2005-03-15T11:56:39Z</dcterms:created>
  <dcterms:modified xsi:type="dcterms:W3CDTF">2020-07-10T13:24:52Z</dcterms:modified>
</cp:coreProperties>
</file>